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<sst xmlns="http://schemas.openxmlformats.org/spreadsheetml/2006/main" count="72" uniqueCount="46">
  <si>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Приложение №9</t>
  </si>
  <si>
    <t>к решению Совета народных депутатов  муниципального образования Краснопламенское сельское поселение</t>
  </si>
  <si>
    <t>от ________2016 № __</t>
  </si>
  <si>
    <t>Распределение бюджетных ассигнований по разделам, подразделам классификации расходов бюджета муниципального образования Краснопламенское сельское поселение на 2017 год</t>
  </si>
  <si>
    <t>(тыс.руб.)</t>
  </si>
  <si>
    <t>Наименование расходов</t>
  </si>
  <si>
    <t>Код раздела</t>
  </si>
  <si>
    <t>Код подраздела</t>
  </si>
  <si>
    <t>План 
На 2017 год</t>
  </si>
  <si>
    <t>2</t>
  </si>
  <si>
    <t>3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</si>
  <si>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</si>
  <si>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</si>
  <si>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</si>
  <si>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</si>
  <si>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</si>
  <si>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</si>
  <si>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Резервные фонды 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</si>
  <si>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</si>
  <si>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</si>
  <si>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</si>
  <si>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</si>
  <si>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</si>
  <si>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</si>
  <si>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</si>
  <si>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</si>
  <si>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</si>
  <si>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</si>
  <si>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</si>
  <si>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ЖИЛИЩНО-КОММУНАЛЬНОЕ ХОЗЯЙСТВО</t>
  </si>
  <si>
    <t>05</t>
  </si>
  <si>
    <t>Жилищное хозяйство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</si>
  <si>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</si>
  <si>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</si>
  <si>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</si>
  <si>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</si>
  <si>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 xml:space="preserve">КУЛЬТУРА, КИНЕМАТОГРАФИЯ 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</si>
  <si>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</si>
  <si>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</si>
  <si>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</si>
  <si>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</si>
  <si>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</si>
  <si>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</si>
  <si>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</si>
  <si>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</si>
  <si>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 РАСХОДОВ: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</si>
</sst>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00"/>
    <numFmt numFmtId="167" formatCode="0000000"/>
    <numFmt numFmtId="168" formatCode="0.0"/>
    <numFmt numFmtId="169" formatCode="0.00"/>
    <numFmt numFmtId="170" formatCode="000.0"/>
  </numFmts>
  <fonts count="13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7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 vertical="center" wrapText="1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6" fontId="1" fillId="0" borderId="0" xfId="0" applyNumberFormat="1" applyFont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center" wrapText="1"/>
    </xf>
    <xf numFmtId="168" fontId="6" fillId="0" borderId="1" xfId="0" applyNumberFormat="1" applyFont="1" applyBorder="1" applyAlignment="1">
      <alignment wrapText="1"/>
    </xf>
    <xf numFmtId="164" fontId="5" fillId="0" borderId="0" xfId="0" applyFont="1" applyAlignment="1">
      <alignment/>
    </xf>
    <xf numFmtId="164" fontId="7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wrapText="1"/>
    </xf>
    <xf numFmtId="164" fontId="8" fillId="0" borderId="0" xfId="0" applyFont="1" applyFill="1" applyAlignment="1">
      <alignment/>
    </xf>
    <xf numFmtId="165" fontId="2" fillId="0" borderId="1" xfId="0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wrapText="1"/>
    </xf>
    <xf numFmtId="164" fontId="1" fillId="0" borderId="0" xfId="0" applyFont="1" applyFill="1" applyAlignment="1">
      <alignment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wrapText="1"/>
    </xf>
    <xf numFmtId="164" fontId="9" fillId="0" borderId="0" xfId="0" applyFont="1" applyFill="1" applyAlignment="1">
      <alignment/>
    </xf>
    <xf numFmtId="164" fontId="7" fillId="0" borderId="1" xfId="0" applyFont="1" applyBorder="1" applyAlignment="1">
      <alignment/>
    </xf>
    <xf numFmtId="164" fontId="6" fillId="2" borderId="1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center" wrapText="1"/>
    </xf>
    <xf numFmtId="168" fontId="6" fillId="0" borderId="1" xfId="0" applyNumberFormat="1" applyFont="1" applyFill="1" applyBorder="1" applyAlignment="1">
      <alignment wrapText="1"/>
    </xf>
    <xf numFmtId="164" fontId="10" fillId="0" borderId="0" xfId="0" applyFont="1" applyFill="1" applyAlignment="1">
      <alignment/>
    </xf>
    <xf numFmtId="165" fontId="6" fillId="2" borderId="1" xfId="0" applyNumberFormat="1" applyFont="1" applyFill="1" applyBorder="1" applyAlignment="1">
      <alignment horizontal="center" wrapText="1"/>
    </xf>
    <xf numFmtId="164" fontId="6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6" fillId="0" borderId="1" xfId="0" applyFont="1" applyBorder="1" applyAlignment="1">
      <alignment wrapText="1"/>
    </xf>
    <xf numFmtId="168" fontId="6" fillId="2" borderId="1" xfId="0" applyNumberFormat="1" applyFont="1" applyFill="1" applyBorder="1" applyAlignment="1">
      <alignment horizontal="center" wrapText="1"/>
    </xf>
    <xf numFmtId="164" fontId="2" fillId="0" borderId="1" xfId="0" applyFont="1" applyBorder="1" applyAlignment="1">
      <alignment/>
    </xf>
    <xf numFmtId="168" fontId="2" fillId="2" borderId="1" xfId="0" applyNumberFormat="1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9" fillId="0" borderId="0" xfId="0" applyFont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4" fontId="11" fillId="0" borderId="0" xfId="0" applyFont="1" applyAlignment="1">
      <alignment/>
    </xf>
    <xf numFmtId="168" fontId="6" fillId="0" borderId="1" xfId="0" applyNumberFormat="1" applyFont="1" applyBorder="1" applyAlignment="1">
      <alignment/>
    </xf>
    <xf numFmtId="164" fontId="5" fillId="0" borderId="0" xfId="0" applyFont="1" applyFill="1" applyAlignment="1">
      <alignment/>
    </xf>
    <xf numFmtId="168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164" fontId="1" fillId="0" borderId="0" xfId="0" applyFont="1" applyAlignment="1">
      <alignment horizontal="left" vertical="center"/>
    </xf>
    <xf numFmtId="168" fontId="1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64" fontId="1" fillId="0" borderId="0" xfId="0" applyFont="1" applyAlignment="1">
      <alignment vertical="top" wrapText="1"/>
    </xf>
    <xf numFmtId="17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workbookViewId="0" topLeftCell="A13">
      <selection activeCell="D15" sqref="D15"/>
    </sheetView>
  </sheetViews>
  <sheetFormatPr defaultColWidth="9.140625" defaultRowHeight="12.75"/>
  <cols>
    <col min="1" max="1" width="47.7109375" style="1" customWidth="1"/>
    <col min="2" max="3" width="11.28125" style="2" customWidth="1"/>
    <col min="4" max="4" width="13.28125" style="3" customWidth="1"/>
    <col min="5" max="254" width="9.140625" style="1" customWidth="1"/>
    <col min="255" max="16384" width="11.57421875" style="0" customWidth="1"/>
  </cols>
  <sheetData>
    <row r="1" spans="2:4" ht="13.5" customHeight="1">
      <c r="B1" s="4" t="s">
        <v>0</v>
      </c>
      <c r="C1" s="4"/>
      <c r="D1" s="4"/>
    </row>
    <row r="2" spans="1:4" ht="56.25" customHeight="1">
      <c r="A2" s="5"/>
      <c r="B2" s="6" t="s">
        <v>1</v>
      </c>
      <c r="C2" s="6"/>
      <c r="D2" s="6"/>
    </row>
    <row r="3" spans="2:4" ht="12.75">
      <c r="B3" s="4" t="s">
        <v>2</v>
      </c>
      <c r="C3" s="4"/>
      <c r="D3" s="4"/>
    </row>
    <row r="4" ht="10.5" customHeight="1">
      <c r="A4" s="7"/>
    </row>
    <row r="5" spans="1:4" ht="54" customHeight="1">
      <c r="A5" s="8" t="s">
        <v>3</v>
      </c>
      <c r="B5" s="8"/>
      <c r="C5" s="8"/>
      <c r="D5" s="8"/>
    </row>
    <row r="6" spans="1:4" ht="12.75" customHeight="1">
      <c r="A6" s="9"/>
      <c r="D6" s="10" t="s">
        <v>4</v>
      </c>
    </row>
    <row r="7" spans="1:4" ht="12.75">
      <c r="A7" s="11" t="s">
        <v>5</v>
      </c>
      <c r="B7" s="11" t="s">
        <v>6</v>
      </c>
      <c r="C7" s="11" t="s">
        <v>7</v>
      </c>
      <c r="D7" s="11" t="s">
        <v>8</v>
      </c>
    </row>
    <row r="8" spans="1:4" ht="12.75">
      <c r="A8" s="12">
        <v>1</v>
      </c>
      <c r="B8" s="13" t="s">
        <v>9</v>
      </c>
      <c r="C8" s="13" t="s">
        <v>10</v>
      </c>
      <c r="D8" s="14">
        <v>4</v>
      </c>
    </row>
    <row r="9" spans="1:4" s="18" customFormat="1" ht="12.75">
      <c r="A9" s="15" t="s">
        <v>11</v>
      </c>
      <c r="B9" s="16" t="s">
        <v>12</v>
      </c>
      <c r="C9" s="16"/>
      <c r="D9" s="17">
        <f>SUM(D10:D13)</f>
        <v>6872.5</v>
      </c>
    </row>
    <row r="10" spans="1:4" s="22" customFormat="1" ht="53.25" customHeight="1">
      <c r="A10" s="19" t="s">
        <v>13</v>
      </c>
      <c r="B10" s="20" t="s">
        <v>12</v>
      </c>
      <c r="C10" s="20" t="s">
        <v>14</v>
      </c>
      <c r="D10" s="21">
        <v>7.7</v>
      </c>
    </row>
    <row r="11" spans="1:4" s="25" customFormat="1" ht="53.25" customHeight="1">
      <c r="A11" s="19" t="s">
        <v>15</v>
      </c>
      <c r="B11" s="23" t="s">
        <v>12</v>
      </c>
      <c r="C11" s="23" t="s">
        <v>16</v>
      </c>
      <c r="D11" s="24">
        <v>1761.3</v>
      </c>
    </row>
    <row r="12" spans="1:4" s="28" customFormat="1" ht="12.75" customHeight="1">
      <c r="A12" s="26" t="s">
        <v>17</v>
      </c>
      <c r="B12" s="27" t="s">
        <v>12</v>
      </c>
      <c r="C12" s="27" t="s">
        <v>18</v>
      </c>
      <c r="D12" s="24">
        <v>31</v>
      </c>
    </row>
    <row r="13" spans="1:4" s="22" customFormat="1" ht="12.75" customHeight="1">
      <c r="A13" s="29" t="s">
        <v>19</v>
      </c>
      <c r="B13" s="23" t="s">
        <v>12</v>
      </c>
      <c r="C13" s="23" t="s">
        <v>20</v>
      </c>
      <c r="D13" s="24">
        <v>5072.5</v>
      </c>
    </row>
    <row r="14" spans="1:4" s="33" customFormat="1" ht="12.75" customHeight="1">
      <c r="A14" s="30" t="s">
        <v>21</v>
      </c>
      <c r="B14" s="31" t="s">
        <v>22</v>
      </c>
      <c r="C14" s="31"/>
      <c r="D14" s="32">
        <f>D15</f>
        <v>76</v>
      </c>
    </row>
    <row r="15" spans="1:4" s="22" customFormat="1" ht="12.75" customHeight="1">
      <c r="A15" s="19" t="s">
        <v>23</v>
      </c>
      <c r="B15" s="23" t="s">
        <v>22</v>
      </c>
      <c r="C15" s="23" t="s">
        <v>14</v>
      </c>
      <c r="D15" s="24">
        <v>76</v>
      </c>
    </row>
    <row r="16" spans="1:4" s="35" customFormat="1" ht="27" customHeight="1">
      <c r="A16" s="30" t="s">
        <v>24</v>
      </c>
      <c r="B16" s="34" t="s">
        <v>14</v>
      </c>
      <c r="C16" s="34"/>
      <c r="D16" s="32">
        <f>D17</f>
        <v>249.9</v>
      </c>
    </row>
    <row r="17" spans="1:4" s="36" customFormat="1" ht="39.75" customHeight="1">
      <c r="A17" s="19" t="s">
        <v>25</v>
      </c>
      <c r="B17" s="27" t="s">
        <v>14</v>
      </c>
      <c r="C17" s="27" t="s">
        <v>26</v>
      </c>
      <c r="D17" s="24">
        <v>249.9</v>
      </c>
    </row>
    <row r="18" spans="1:4" s="33" customFormat="1" ht="12.75" hidden="1">
      <c r="A18" s="37" t="s">
        <v>27</v>
      </c>
      <c r="B18" s="34" t="s">
        <v>16</v>
      </c>
      <c r="C18" s="38"/>
      <c r="D18" s="32"/>
    </row>
    <row r="19" spans="1:4" s="22" customFormat="1" ht="12.75" hidden="1">
      <c r="A19" s="39" t="s">
        <v>28</v>
      </c>
      <c r="B19" s="27" t="s">
        <v>16</v>
      </c>
      <c r="C19" s="40" t="s">
        <v>12</v>
      </c>
      <c r="D19" s="24"/>
    </row>
    <row r="20" spans="1:4" s="33" customFormat="1" ht="12.75" customHeight="1">
      <c r="A20" s="30" t="s">
        <v>29</v>
      </c>
      <c r="B20" s="34" t="s">
        <v>30</v>
      </c>
      <c r="C20" s="38"/>
      <c r="D20" s="32">
        <f>D21+D22</f>
        <v>2956.2000000000003</v>
      </c>
    </row>
    <row r="21" spans="1:4" s="22" customFormat="1" ht="12.75" customHeight="1">
      <c r="A21" s="41" t="s">
        <v>31</v>
      </c>
      <c r="B21" s="27" t="s">
        <v>30</v>
      </c>
      <c r="C21" s="40" t="s">
        <v>12</v>
      </c>
      <c r="D21" s="24">
        <v>71.4</v>
      </c>
    </row>
    <row r="22" spans="1:4" s="43" customFormat="1" ht="12.75" customHeight="1">
      <c r="A22" s="42" t="s">
        <v>32</v>
      </c>
      <c r="B22" s="27" t="s">
        <v>30</v>
      </c>
      <c r="C22" s="27" t="s">
        <v>14</v>
      </c>
      <c r="D22" s="21">
        <v>2884.8</v>
      </c>
    </row>
    <row r="23" spans="1:4" s="43" customFormat="1" ht="12.75">
      <c r="A23" s="44" t="s">
        <v>33</v>
      </c>
      <c r="B23" s="34" t="s">
        <v>34</v>
      </c>
      <c r="C23" s="27"/>
      <c r="D23" s="21">
        <f>D24</f>
        <v>230</v>
      </c>
    </row>
    <row r="24" spans="1:4" s="43" customFormat="1" ht="27" customHeight="1">
      <c r="A24" s="42" t="s">
        <v>35</v>
      </c>
      <c r="B24" s="27" t="s">
        <v>34</v>
      </c>
      <c r="C24" s="27" t="s">
        <v>30</v>
      </c>
      <c r="D24" s="21">
        <v>230</v>
      </c>
    </row>
    <row r="25" spans="1:4" s="45" customFormat="1" ht="12.75" customHeight="1">
      <c r="A25" s="30" t="s">
        <v>36</v>
      </c>
      <c r="B25" s="31" t="s">
        <v>37</v>
      </c>
      <c r="C25" s="31"/>
      <c r="D25" s="17">
        <f>D26</f>
        <v>3284.3</v>
      </c>
    </row>
    <row r="26" spans="1:4" s="43" customFormat="1" ht="12.75" customHeight="1">
      <c r="A26" s="19" t="s">
        <v>38</v>
      </c>
      <c r="B26" s="23" t="s">
        <v>37</v>
      </c>
      <c r="C26" s="23" t="s">
        <v>12</v>
      </c>
      <c r="D26" s="21">
        <v>3284.3</v>
      </c>
    </row>
    <row r="27" spans="1:4" s="47" customFormat="1" ht="12.75" customHeight="1">
      <c r="A27" s="30" t="s">
        <v>39</v>
      </c>
      <c r="B27" s="31" t="s">
        <v>40</v>
      </c>
      <c r="C27" s="31"/>
      <c r="D27" s="46">
        <f>D28+D29</f>
        <v>471.5</v>
      </c>
    </row>
    <row r="28" spans="1:4" s="25" customFormat="1" ht="12.75" customHeight="1">
      <c r="A28" s="19" t="s">
        <v>41</v>
      </c>
      <c r="B28" s="23" t="s">
        <v>40</v>
      </c>
      <c r="C28" s="23" t="s">
        <v>12</v>
      </c>
      <c r="D28" s="48">
        <v>162.7</v>
      </c>
    </row>
    <row r="29" spans="1:4" s="22" customFormat="1" ht="12.75" customHeight="1">
      <c r="A29" s="49" t="s">
        <v>42</v>
      </c>
      <c r="B29" s="23" t="s">
        <v>40</v>
      </c>
      <c r="C29" s="23" t="s">
        <v>14</v>
      </c>
      <c r="D29" s="24">
        <v>308.8</v>
      </c>
    </row>
    <row r="30" spans="1:4" s="33" customFormat="1" ht="12.75" customHeight="1">
      <c r="A30" s="30" t="s">
        <v>43</v>
      </c>
      <c r="B30" s="31" t="s">
        <v>18</v>
      </c>
      <c r="C30" s="31"/>
      <c r="D30" s="32">
        <f>D31</f>
        <v>5029.2</v>
      </c>
    </row>
    <row r="31" spans="1:4" s="22" customFormat="1" ht="12.75" customHeight="1">
      <c r="A31" s="29" t="s">
        <v>44</v>
      </c>
      <c r="B31" s="23" t="s">
        <v>18</v>
      </c>
      <c r="C31" s="23" t="s">
        <v>22</v>
      </c>
      <c r="D31" s="24">
        <v>5029.2</v>
      </c>
    </row>
    <row r="32" spans="1:4" s="22" customFormat="1" ht="12.75">
      <c r="A32" s="50" t="s">
        <v>45</v>
      </c>
      <c r="B32" s="51"/>
      <c r="C32" s="52"/>
      <c r="D32" s="53">
        <f>SUM(D30+D27+D25+D20+D18+D16+D14+D9)+D23</f>
        <v>19169.6</v>
      </c>
    </row>
    <row r="33" spans="1:4" ht="12.75">
      <c r="A33" s="54"/>
      <c r="D33" s="55"/>
    </row>
    <row r="34" spans="1:4" ht="12.75">
      <c r="A34" s="54"/>
      <c r="D34" s="56"/>
    </row>
    <row r="35" ht="12.75">
      <c r="A35" s="57"/>
    </row>
    <row r="36" spans="1:4" ht="12.75">
      <c r="A36" s="57"/>
      <c r="D36" s="58"/>
    </row>
    <row r="37" ht="12.75">
      <c r="A37" s="57"/>
    </row>
    <row r="38" ht="12.75">
      <c r="A38" s="57"/>
    </row>
    <row r="39" ht="12.75">
      <c r="A39" s="57"/>
    </row>
    <row r="40" ht="12.75">
      <c r="A40" s="57"/>
    </row>
    <row r="41" ht="12.75">
      <c r="A41" s="57"/>
    </row>
    <row r="42" ht="12.75">
      <c r="A42" s="57"/>
    </row>
    <row r="43" ht="12.75">
      <c r="A43" s="57"/>
    </row>
    <row r="44" ht="12.75">
      <c r="A44" s="57"/>
    </row>
    <row r="45" ht="12.75">
      <c r="A45" s="57"/>
    </row>
    <row r="46" ht="12.75">
      <c r="A46" s="57"/>
    </row>
    <row r="47" ht="12.75">
      <c r="A47" s="57"/>
    </row>
    <row r="48" ht="12.75">
      <c r="A48" s="57"/>
    </row>
    <row r="49" ht="12.75">
      <c r="A49" s="57"/>
    </row>
    <row r="50" ht="12.75">
      <c r="A50" s="57"/>
    </row>
    <row r="51" ht="12.75">
      <c r="A51" s="57"/>
    </row>
    <row r="52" ht="12.75">
      <c r="A52" s="57"/>
    </row>
    <row r="53" ht="12.75">
      <c r="A53" s="57"/>
    </row>
    <row r="54" ht="12.75">
      <c r="A54" s="57"/>
    </row>
    <row r="55" ht="12.75">
      <c r="A55" s="57"/>
    </row>
    <row r="56" ht="12.75">
      <c r="A56" s="57"/>
    </row>
    <row r="57" ht="12.75">
      <c r="A57" s="57"/>
    </row>
    <row r="58" ht="12.75">
      <c r="A58" s="57"/>
    </row>
    <row r="59" ht="12.75">
      <c r="A59" s="57"/>
    </row>
    <row r="60" ht="12.75">
      <c r="A60" s="57"/>
    </row>
    <row r="61" ht="12.75">
      <c r="A61" s="57"/>
    </row>
    <row r="62" ht="12.75">
      <c r="A62" s="57"/>
    </row>
    <row r="63" ht="12.75">
      <c r="A63" s="57"/>
    </row>
    <row r="64" ht="12.75">
      <c r="A64" s="57"/>
    </row>
    <row r="65" ht="12.75">
      <c r="A65" s="57"/>
    </row>
    <row r="66" ht="12.75">
      <c r="A66" s="57"/>
    </row>
    <row r="67" ht="12.75">
      <c r="A67" s="57"/>
    </row>
    <row r="68" ht="12.75">
      <c r="A68" s="57"/>
    </row>
    <row r="69" ht="12.75">
      <c r="A69" s="57"/>
    </row>
    <row r="70" ht="12.75">
      <c r="A70" s="57"/>
    </row>
    <row r="71" ht="12.75">
      <c r="A71" s="57"/>
    </row>
    <row r="72" ht="12.75">
      <c r="A72" s="57"/>
    </row>
    <row r="73" ht="12.75">
      <c r="A73" s="57"/>
    </row>
    <row r="74" ht="12.75">
      <c r="A74" s="57"/>
    </row>
    <row r="75" ht="12.75">
      <c r="A75" s="57"/>
    </row>
    <row r="76" ht="12.75">
      <c r="A76" s="57"/>
    </row>
    <row r="77" ht="12.75">
      <c r="A77" s="57"/>
    </row>
    <row r="78" ht="12.75">
      <c r="A78" s="57"/>
    </row>
    <row r="79" ht="12.75">
      <c r="A79" s="57"/>
    </row>
    <row r="80" ht="12.75">
      <c r="A80" s="57"/>
    </row>
    <row r="81" ht="12.75">
      <c r="A81" s="57"/>
    </row>
    <row r="82" ht="12.75">
      <c r="A82" s="57"/>
    </row>
    <row r="83" ht="12.75">
      <c r="A83" s="57"/>
    </row>
    <row r="84" ht="12.75">
      <c r="A84" s="57"/>
    </row>
    <row r="85" ht="12.75">
      <c r="A85" s="57"/>
    </row>
    <row r="86" ht="12.75">
      <c r="A86" s="57"/>
    </row>
    <row r="87" ht="12.75">
      <c r="A87" s="57"/>
    </row>
    <row r="88" ht="12.75">
      <c r="A88" s="57"/>
    </row>
    <row r="89" ht="12.75">
      <c r="A89" s="57"/>
    </row>
    <row r="90" ht="12.75">
      <c r="A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57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  <row r="131" ht="12.75">
      <c r="A131" s="57"/>
    </row>
    <row r="132" ht="12.75">
      <c r="A132" s="57"/>
    </row>
    <row r="133" ht="12.75">
      <c r="A133" s="57"/>
    </row>
    <row r="134" ht="12.75">
      <c r="A134" s="57"/>
    </row>
    <row r="135" ht="12.75">
      <c r="A135" s="57"/>
    </row>
    <row r="136" ht="12.75">
      <c r="A136" s="57"/>
    </row>
    <row r="137" ht="12.75">
      <c r="A137" s="57"/>
    </row>
    <row r="138" ht="12.75">
      <c r="A138" s="57"/>
    </row>
  </sheetData>
  <sheetProtection selectLockedCells="1" selectUnlockedCells="1"/>
  <mergeCells count="4">
    <mergeCell ref="B1:D1"/>
    <mergeCell ref="B2:D2"/>
    <mergeCell ref="B3:D3"/>
    <mergeCell ref="A5:D5"/>
  </mergeCells>
  <printOptions/>
  <pageMargins left="0.7875" right="0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Кувшинова</cp:lastModifiedBy>
  <cp:lastPrinted>2015-11-07T11:39:42Z</cp:lastPrinted>
  <dcterms:created xsi:type="dcterms:W3CDTF">1996-10-08T23:32:33Z</dcterms:created>
  <dcterms:modified xsi:type="dcterms:W3CDTF">2016-11-10T15:08:44Z</dcterms:modified>
  <cp:category/>
  <cp:version/>
  <cp:contentType/>
  <cp:contentStatus/>
  <cp:revision>11</cp:revision>
</cp:coreProperties>
</file>