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2017" sheetId="1" r:id="rId1"/>
  </sheets>
  <definedNames>
    <definedName name="_xlnm.Print_Area" localSheetId="0">'2017'!$A$1:$D$27</definedName>
  </definedNames>
  <calcPr fullCalcOnLoad="1"/>
</workbook>
</file>

<file path=xl/sharedStrings.xml><?xml version="1.0" encoding="utf-8"?>
<sst xmlns="http://schemas.openxmlformats.org/spreadsheetml/2006/main" count="59" uniqueCount="40">
  <si>
    <t>Приложение № 4</t>
  </si>
  <si>
    <t>к решению Совета народных депутатов  муниципального образования Краснопламенское сельское поселение</t>
  </si>
  <si>
    <t>От     №</t>
  </si>
  <si>
    <t xml:space="preserve">               Исполнение бюджета муниципального образования Краснопламенское сельское поселение за 2018 год по разделам, подразделам классификации расходов бюджета</t>
  </si>
  <si>
    <t>(тыс.руб.)</t>
  </si>
  <si>
    <t>Наименование расходов</t>
  </si>
  <si>
    <t>Код раздела</t>
  </si>
  <si>
    <t>Код подраздела</t>
  </si>
  <si>
    <t>Исполнено</t>
  </si>
  <si>
    <t>2</t>
  </si>
  <si>
    <t>3</t>
  </si>
  <si>
    <t>Общегосударственные вопросы</t>
  </si>
  <si>
    <t>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</si>
  <si>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</si>
  <si>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</si>
  <si>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</si>
  <si>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</si>
  <si>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Другие общегосударственные вопросы</t>
  </si>
  <si>
    <t>13</t>
  </si>
  <si>
    <t>Национальная оборона</t>
  </si>
  <si>
    <t>02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</si>
  <si>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</si>
  <si>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</si>
  <si>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</si>
  <si>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</si>
  <si>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Жилищно-коммунальное хозяйство</t>
  </si>
  <si>
    <t>05</t>
  </si>
  <si>
    <t>Жилищное хозяйство</t>
  </si>
  <si>
    <t>Благоустройство</t>
  </si>
  <si>
    <t>Охрана окружающей среды</t>
  </si>
  <si>
    <t>06</t>
  </si>
  <si>
    <t>Другие вопросы в области охраны окружающей среды</t>
  </si>
  <si>
    <t>Культура, кинематография</t>
  </si>
  <si>
    <t>08</t>
  </si>
  <si>
    <t>Культура</t>
  </si>
  <si>
    <t>Социальная политика</t>
  </si>
  <si>
    <t>10</t>
  </si>
  <si>
    <t>Пенсионное обеспечение</t>
  </si>
  <si>
    <t>Социальное обеспечение населения</t>
  </si>
  <si>
    <t>ИТОГО РАСХОДОВ: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</si>
</sst>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0000000"/>
    <numFmt numFmtId="167" formatCode="0.0"/>
    <numFmt numFmtId="168" formatCode="0.00"/>
  </numFmts>
  <fonts count="21"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2"/>
      <name val="Arial"/>
      <family val="2"/>
    </font>
    <font>
      <b/>
      <i/>
      <sz val="12"/>
      <name val="Times New Roman"/>
      <family val="1"/>
    </font>
    <font>
      <b/>
      <sz val="14"/>
      <color indexed="10"/>
      <name val="Times New Roman"/>
      <family val="1"/>
    </font>
    <font>
      <i/>
      <sz val="12"/>
      <name val="Times New Roman"/>
      <family val="1"/>
    </font>
  </fonts>
  <fills count="10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36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0" borderId="0" applyNumberFormat="0" applyFill="0" applyBorder="0" applyAlignment="0" applyProtection="0"/>
    <xf numFmtId="164" fontId="3" fillId="5" borderId="0" applyNumberFormat="0" applyBorder="0" applyAlignment="0" applyProtection="0"/>
    <xf numFmtId="164" fontId="4" fillId="6" borderId="0" applyNumberFormat="0" applyBorder="0" applyAlignment="0" applyProtection="0"/>
    <xf numFmtId="164" fontId="5" fillId="0" borderId="0" applyNumberFormat="0" applyFill="0" applyBorder="0" applyAlignment="0" applyProtection="0"/>
    <xf numFmtId="164" fontId="6" fillId="7" borderId="0" applyNumberFormat="0" applyBorder="0" applyAlignment="0" applyProtection="0"/>
    <xf numFmtId="164" fontId="7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10" fillId="8" borderId="0" applyNumberFormat="0" applyBorder="0" applyAlignment="0" applyProtection="0"/>
    <xf numFmtId="164" fontId="11" fillId="8" borderId="1" applyNumberFormat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3" fillId="0" borderId="0" applyNumberFormat="0" applyFill="0" applyBorder="0" applyAlignment="0" applyProtection="0"/>
  </cellStyleXfs>
  <cellXfs count="44">
    <xf numFmtId="164" fontId="0" fillId="0" borderId="0" xfId="0" applyAlignment="1">
      <alignment/>
    </xf>
    <xf numFmtId="164" fontId="12" fillId="0" borderId="0" xfId="0" applyFont="1" applyAlignment="1">
      <alignment/>
    </xf>
    <xf numFmtId="165" fontId="12" fillId="0" borderId="0" xfId="0" applyNumberFormat="1" applyFont="1" applyAlignment="1">
      <alignment horizontal="center"/>
    </xf>
    <xf numFmtId="164" fontId="13" fillId="0" borderId="0" xfId="0" applyFont="1" applyAlignment="1">
      <alignment/>
    </xf>
    <xf numFmtId="166" fontId="12" fillId="0" borderId="0" xfId="0" applyNumberFormat="1" applyFont="1" applyBorder="1" applyAlignment="1">
      <alignment horizontal="right"/>
    </xf>
    <xf numFmtId="164" fontId="12" fillId="0" borderId="0" xfId="0" applyFont="1" applyBorder="1" applyAlignment="1">
      <alignment horizontal="right" vertical="center" wrapText="1"/>
    </xf>
    <xf numFmtId="166" fontId="12" fillId="0" borderId="0" xfId="0" applyNumberFormat="1" applyFont="1" applyBorder="1" applyAlignment="1">
      <alignment horizontal="center"/>
    </xf>
    <xf numFmtId="164" fontId="12" fillId="0" borderId="0" xfId="0" applyFont="1" applyAlignment="1">
      <alignment horizontal="center"/>
    </xf>
    <xf numFmtId="164" fontId="14" fillId="0" borderId="0" xfId="0" applyFont="1" applyBorder="1" applyAlignment="1">
      <alignment horizontal="center" vertical="center" wrapText="1"/>
    </xf>
    <xf numFmtId="164" fontId="15" fillId="0" borderId="0" xfId="0" applyFont="1" applyAlignment="1">
      <alignment horizontal="center"/>
    </xf>
    <xf numFmtId="164" fontId="12" fillId="0" borderId="0" xfId="0" applyNumberFormat="1" applyFont="1" applyAlignment="1">
      <alignment horizontal="right"/>
    </xf>
    <xf numFmtId="164" fontId="14" fillId="0" borderId="2" xfId="0" applyFont="1" applyBorder="1" applyAlignment="1">
      <alignment horizontal="center" vertical="center" wrapText="1"/>
    </xf>
    <xf numFmtId="164" fontId="16" fillId="0" borderId="2" xfId="0" applyFont="1" applyBorder="1" applyAlignment="1">
      <alignment horizontal="center" vertical="top" wrapText="1"/>
    </xf>
    <xf numFmtId="165" fontId="16" fillId="0" borderId="2" xfId="0" applyNumberFormat="1" applyFont="1" applyBorder="1" applyAlignment="1">
      <alignment horizontal="center" vertical="top" wrapText="1"/>
    </xf>
    <xf numFmtId="164" fontId="16" fillId="0" borderId="2" xfId="0" applyFont="1" applyBorder="1" applyAlignment="1">
      <alignment horizontal="center"/>
    </xf>
    <xf numFmtId="164" fontId="14" fillId="0" borderId="2" xfId="0" applyFont="1" applyBorder="1" applyAlignment="1">
      <alignment wrapText="1"/>
    </xf>
    <xf numFmtId="165" fontId="14" fillId="0" borderId="2" xfId="0" applyNumberFormat="1" applyFont="1" applyBorder="1" applyAlignment="1">
      <alignment horizontal="center" wrapText="1"/>
    </xf>
    <xf numFmtId="167" fontId="14" fillId="0" borderId="2" xfId="0" applyNumberFormat="1" applyFont="1" applyBorder="1" applyAlignment="1">
      <alignment wrapText="1"/>
    </xf>
    <xf numFmtId="164" fontId="15" fillId="0" borderId="0" xfId="0" applyFont="1" applyAlignment="1">
      <alignment/>
    </xf>
    <xf numFmtId="164" fontId="17" fillId="0" borderId="0" xfId="0" applyFont="1" applyAlignment="1">
      <alignment/>
    </xf>
    <xf numFmtId="164" fontId="16" fillId="0" borderId="0" xfId="0" applyFont="1" applyAlignment="1">
      <alignment vertical="center" wrapText="1"/>
    </xf>
    <xf numFmtId="165" fontId="16" fillId="0" borderId="2" xfId="0" applyNumberFormat="1" applyFont="1" applyFill="1" applyBorder="1" applyAlignment="1">
      <alignment horizontal="center" wrapText="1"/>
    </xf>
    <xf numFmtId="167" fontId="16" fillId="0" borderId="2" xfId="0" applyNumberFormat="1" applyFont="1" applyFill="1" applyBorder="1" applyAlignment="1">
      <alignment wrapText="1"/>
    </xf>
    <xf numFmtId="164" fontId="16" fillId="0" borderId="2" xfId="0" applyFont="1" applyBorder="1" applyAlignment="1">
      <alignment vertical="center" wrapText="1"/>
    </xf>
    <xf numFmtId="164" fontId="15" fillId="0" borderId="0" xfId="0" applyFont="1" applyFill="1" applyAlignment="1">
      <alignment/>
    </xf>
    <xf numFmtId="164" fontId="16" fillId="0" borderId="2" xfId="0" applyFont="1" applyBorder="1" applyAlignment="1">
      <alignment/>
    </xf>
    <xf numFmtId="164" fontId="18" fillId="0" borderId="0" xfId="0" applyFont="1" applyFill="1" applyAlignment="1">
      <alignment/>
    </xf>
    <xf numFmtId="165" fontId="14" fillId="0" borderId="2" xfId="0" applyNumberFormat="1" applyFont="1" applyFill="1" applyBorder="1" applyAlignment="1">
      <alignment horizontal="center" wrapText="1"/>
    </xf>
    <xf numFmtId="167" fontId="14" fillId="0" borderId="2" xfId="0" applyNumberFormat="1" applyFont="1" applyFill="1" applyBorder="1" applyAlignment="1">
      <alignment wrapText="1"/>
    </xf>
    <xf numFmtId="164" fontId="16" fillId="0" borderId="2" xfId="0" applyFont="1" applyBorder="1" applyAlignment="1">
      <alignment wrapText="1"/>
    </xf>
    <xf numFmtId="165" fontId="14" fillId="9" borderId="2" xfId="0" applyNumberFormat="1" applyFont="1" applyFill="1" applyBorder="1" applyAlignment="1">
      <alignment horizontal="center" wrapText="1"/>
    </xf>
    <xf numFmtId="165" fontId="16" fillId="9" borderId="2" xfId="0" applyNumberFormat="1" applyFont="1" applyFill="1" applyBorder="1" applyAlignment="1">
      <alignment horizontal="center" wrapText="1"/>
    </xf>
    <xf numFmtId="168" fontId="14" fillId="0" borderId="2" xfId="0" applyNumberFormat="1" applyFont="1" applyFill="1" applyBorder="1" applyAlignment="1">
      <alignment horizontal="left" vertical="center" wrapText="1"/>
    </xf>
    <xf numFmtId="168" fontId="16" fillId="0" borderId="2" xfId="0" applyNumberFormat="1" applyFont="1" applyFill="1" applyBorder="1" applyAlignment="1">
      <alignment horizontal="left" vertical="center" wrapText="1"/>
    </xf>
    <xf numFmtId="164" fontId="16" fillId="9" borderId="2" xfId="0" applyNumberFormat="1" applyFont="1" applyFill="1" applyBorder="1" applyAlignment="1">
      <alignment horizontal="left" vertical="center" wrapText="1"/>
    </xf>
    <xf numFmtId="167" fontId="16" fillId="0" borderId="2" xfId="0" applyNumberFormat="1" applyFont="1" applyBorder="1" applyAlignment="1">
      <alignment wrapText="1"/>
    </xf>
    <xf numFmtId="164" fontId="18" fillId="0" borderId="0" xfId="0" applyFont="1" applyAlignment="1">
      <alignment/>
    </xf>
    <xf numFmtId="164" fontId="14" fillId="9" borderId="2" xfId="0" applyNumberFormat="1" applyFont="1" applyFill="1" applyBorder="1" applyAlignment="1">
      <alignment horizontal="left" vertical="center" wrapText="1"/>
    </xf>
    <xf numFmtId="167" fontId="14" fillId="0" borderId="2" xfId="0" applyNumberFormat="1" applyFont="1" applyBorder="1" applyAlignment="1">
      <alignment/>
    </xf>
    <xf numFmtId="167" fontId="16" fillId="0" borderId="2" xfId="0" applyNumberFormat="1" applyFont="1" applyBorder="1" applyAlignment="1">
      <alignment/>
    </xf>
    <xf numFmtId="164" fontId="16" fillId="0" borderId="2" xfId="0" applyNumberFormat="1" applyFont="1" applyFill="1" applyBorder="1" applyAlignment="1">
      <alignment horizontal="left" vertical="center" wrapText="1"/>
    </xf>
    <xf numFmtId="164" fontId="14" fillId="0" borderId="2" xfId="0" applyFont="1" applyBorder="1" applyAlignment="1">
      <alignment horizontal="left" vertical="center"/>
    </xf>
    <xf numFmtId="164" fontId="19" fillId="0" borderId="2" xfId="0" applyFont="1" applyBorder="1" applyAlignment="1">
      <alignment/>
    </xf>
    <xf numFmtId="164" fontId="20" fillId="0" borderId="0" xfId="0" applyFont="1" applyFill="1" applyAlignment="1">
      <alignment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 1 1" xfId="20"/>
    <cellStyle name="Accent 2 1" xfId="21"/>
    <cellStyle name="Accent 3 1" xfId="22"/>
    <cellStyle name="Accent 4" xfId="23"/>
    <cellStyle name="Bad 1" xfId="24"/>
    <cellStyle name="Error 1" xfId="25"/>
    <cellStyle name="Footnote 1" xfId="26"/>
    <cellStyle name="Good 1" xfId="27"/>
    <cellStyle name="Heading 1 1" xfId="28"/>
    <cellStyle name="Heading 2 1" xfId="29"/>
    <cellStyle name="Heading 3" xfId="30"/>
    <cellStyle name="Neutral 1" xfId="31"/>
    <cellStyle name="Note 1" xfId="32"/>
    <cellStyle name="Status 1" xfId="33"/>
    <cellStyle name="Text 1" xfId="34"/>
    <cellStyle name="Warning 1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P27"/>
  <sheetViews>
    <sheetView tabSelected="1" view="pageBreakPreview" zoomScale="80" zoomScaleSheetLayoutView="80" workbookViewId="0" topLeftCell="A1">
      <selection activeCell="A5" sqref="A5"/>
    </sheetView>
  </sheetViews>
  <sheetFormatPr defaultColWidth="8.00390625" defaultRowHeight="12.75"/>
  <cols>
    <col min="1" max="1" width="59.421875" style="1" customWidth="1"/>
    <col min="2" max="2" width="17.8515625" style="2" customWidth="1"/>
    <col min="3" max="3" width="22.00390625" style="2" customWidth="1"/>
    <col min="4" max="4" width="19.140625" style="1" customWidth="1"/>
    <col min="5" max="248" width="9.140625" style="1" customWidth="1"/>
    <col min="249" max="251" width="11.57421875" style="3" customWidth="1"/>
    <col min="252" max="16384" width="11.57421875" style="0" customWidth="1"/>
  </cols>
  <sheetData>
    <row r="1" ht="28.5" customHeight="1">
      <c r="D1" s="4" t="s">
        <v>0</v>
      </c>
    </row>
    <row r="2" spans="3:4" ht="69" customHeight="1">
      <c r="C2" s="5" t="s">
        <v>1</v>
      </c>
      <c r="D2" s="5"/>
    </row>
    <row r="3" ht="16.5">
      <c r="D3" s="6" t="s">
        <v>2</v>
      </c>
    </row>
    <row r="4" ht="16.5">
      <c r="A4" s="7"/>
    </row>
    <row r="5" spans="1:4" ht="40.5" customHeight="1">
      <c r="A5" s="8" t="s">
        <v>3</v>
      </c>
      <c r="B5" s="8"/>
      <c r="C5" s="8"/>
      <c r="D5" s="8"/>
    </row>
    <row r="6" spans="1:4" ht="16.5">
      <c r="A6" s="9"/>
      <c r="D6" s="10" t="s">
        <v>4</v>
      </c>
    </row>
    <row r="7" spans="1:4" ht="97.5" customHeight="1">
      <c r="A7" s="11" t="s">
        <v>5</v>
      </c>
      <c r="B7" s="11" t="s">
        <v>6</v>
      </c>
      <c r="C7" s="11" t="s">
        <v>7</v>
      </c>
      <c r="D7" s="11" t="s">
        <v>8</v>
      </c>
    </row>
    <row r="8" spans="1:4" ht="18.75">
      <c r="A8" s="12">
        <v>1</v>
      </c>
      <c r="B8" s="13" t="s">
        <v>9</v>
      </c>
      <c r="C8" s="13" t="s">
        <v>10</v>
      </c>
      <c r="D8" s="14">
        <v>4</v>
      </c>
    </row>
    <row r="9" spans="1:250" s="18" customFormat="1" ht="18.75">
      <c r="A9" s="15" t="s">
        <v>11</v>
      </c>
      <c r="B9" s="16" t="s">
        <v>12</v>
      </c>
      <c r="C9" s="16"/>
      <c r="D9" s="17">
        <f>SUM(D10+D11+D12)</f>
        <v>7248.7286</v>
      </c>
      <c r="IO9" s="19"/>
      <c r="IP9" s="19"/>
    </row>
    <row r="10" spans="1:250" s="18" customFormat="1" ht="73.5" customHeight="1">
      <c r="A10" s="20" t="s">
        <v>13</v>
      </c>
      <c r="B10" s="21" t="s">
        <v>12</v>
      </c>
      <c r="C10" s="21" t="s">
        <v>14</v>
      </c>
      <c r="D10" s="22">
        <v>7.7</v>
      </c>
      <c r="IO10" s="19"/>
      <c r="IP10" s="19"/>
    </row>
    <row r="11" spans="1:4" s="24" customFormat="1" ht="71.25" customHeight="1">
      <c r="A11" s="23" t="s">
        <v>15</v>
      </c>
      <c r="B11" s="21" t="s">
        <v>12</v>
      </c>
      <c r="C11" s="21" t="s">
        <v>16</v>
      </c>
      <c r="D11" s="22">
        <v>2012.71545</v>
      </c>
    </row>
    <row r="12" spans="1:4" s="26" customFormat="1" ht="26.25" customHeight="1">
      <c r="A12" s="25" t="s">
        <v>17</v>
      </c>
      <c r="B12" s="21" t="s">
        <v>12</v>
      </c>
      <c r="C12" s="21" t="s">
        <v>18</v>
      </c>
      <c r="D12" s="22">
        <v>5228.31315</v>
      </c>
    </row>
    <row r="13" spans="1:4" s="26" customFormat="1" ht="38.25" customHeight="1">
      <c r="A13" s="15" t="s">
        <v>19</v>
      </c>
      <c r="B13" s="27" t="s">
        <v>20</v>
      </c>
      <c r="C13" s="27"/>
      <c r="D13" s="28">
        <f>D14</f>
        <v>95</v>
      </c>
    </row>
    <row r="14" spans="1:4" s="26" customFormat="1" ht="28.5" customHeight="1">
      <c r="A14" s="29" t="s">
        <v>21</v>
      </c>
      <c r="B14" s="21" t="s">
        <v>20</v>
      </c>
      <c r="C14" s="21" t="s">
        <v>14</v>
      </c>
      <c r="D14" s="22">
        <v>95</v>
      </c>
    </row>
    <row r="15" spans="1:4" s="24" customFormat="1" ht="43.5" customHeight="1">
      <c r="A15" s="15" t="s">
        <v>22</v>
      </c>
      <c r="B15" s="30" t="s">
        <v>14</v>
      </c>
      <c r="C15" s="30"/>
      <c r="D15" s="28">
        <f>D16</f>
        <v>404.05</v>
      </c>
    </row>
    <row r="16" spans="1:4" s="24" customFormat="1" ht="54" customHeight="1">
      <c r="A16" s="29" t="s">
        <v>23</v>
      </c>
      <c r="B16" s="31" t="s">
        <v>14</v>
      </c>
      <c r="C16" s="31" t="s">
        <v>24</v>
      </c>
      <c r="D16" s="22">
        <v>404.05</v>
      </c>
    </row>
    <row r="17" spans="1:4" s="26" customFormat="1" ht="34.5" customHeight="1">
      <c r="A17" s="32" t="s">
        <v>25</v>
      </c>
      <c r="B17" s="30" t="s">
        <v>26</v>
      </c>
      <c r="C17" s="30"/>
      <c r="D17" s="28">
        <f>D18+D19</f>
        <v>6276.409479999999</v>
      </c>
    </row>
    <row r="18" spans="1:4" s="26" customFormat="1" ht="27" customHeight="1">
      <c r="A18" s="33" t="s">
        <v>27</v>
      </c>
      <c r="B18" s="31" t="s">
        <v>26</v>
      </c>
      <c r="C18" s="31" t="s">
        <v>12</v>
      </c>
      <c r="D18" s="22">
        <v>326.784</v>
      </c>
    </row>
    <row r="19" spans="1:4" s="36" customFormat="1" ht="23.25" customHeight="1">
      <c r="A19" s="34" t="s">
        <v>28</v>
      </c>
      <c r="B19" s="31" t="s">
        <v>26</v>
      </c>
      <c r="C19" s="31" t="s">
        <v>14</v>
      </c>
      <c r="D19" s="35">
        <v>5949.62548</v>
      </c>
    </row>
    <row r="20" spans="1:4" s="36" customFormat="1" ht="34.5" customHeight="1">
      <c r="A20" s="37" t="s">
        <v>29</v>
      </c>
      <c r="B20" s="30" t="s">
        <v>30</v>
      </c>
      <c r="C20" s="30"/>
      <c r="D20" s="17">
        <f>D21</f>
        <v>430</v>
      </c>
    </row>
    <row r="21" spans="1:4" s="36" customFormat="1" ht="24" customHeight="1">
      <c r="A21" s="34" t="s">
        <v>31</v>
      </c>
      <c r="B21" s="31" t="s">
        <v>30</v>
      </c>
      <c r="C21" s="31" t="s">
        <v>26</v>
      </c>
      <c r="D21" s="35">
        <v>430</v>
      </c>
    </row>
    <row r="22" spans="1:4" s="36" customFormat="1" ht="34.5" customHeight="1">
      <c r="A22" s="15" t="s">
        <v>32</v>
      </c>
      <c r="B22" s="27" t="s">
        <v>33</v>
      </c>
      <c r="C22" s="27"/>
      <c r="D22" s="17">
        <f>D23</f>
        <v>4488.59176</v>
      </c>
    </row>
    <row r="23" spans="1:4" s="36" customFormat="1" ht="24" customHeight="1">
      <c r="A23" s="29" t="s">
        <v>34</v>
      </c>
      <c r="B23" s="21" t="s">
        <v>33</v>
      </c>
      <c r="C23" s="21" t="s">
        <v>12</v>
      </c>
      <c r="D23" s="35">
        <v>4488.59176</v>
      </c>
    </row>
    <row r="24" spans="1:4" s="24" customFormat="1" ht="34.5" customHeight="1">
      <c r="A24" s="15" t="s">
        <v>35</v>
      </c>
      <c r="B24" s="27" t="s">
        <v>36</v>
      </c>
      <c r="C24" s="27"/>
      <c r="D24" s="38">
        <f>D25+D26</f>
        <v>400.07038</v>
      </c>
    </row>
    <row r="25" spans="1:4" s="24" customFormat="1" ht="24" customHeight="1">
      <c r="A25" s="29" t="s">
        <v>37</v>
      </c>
      <c r="B25" s="21" t="s">
        <v>36</v>
      </c>
      <c r="C25" s="21" t="s">
        <v>12</v>
      </c>
      <c r="D25" s="39">
        <v>186.07038</v>
      </c>
    </row>
    <row r="26" spans="1:4" s="26" customFormat="1" ht="22.5" customHeight="1">
      <c r="A26" s="40" t="s">
        <v>38</v>
      </c>
      <c r="B26" s="21" t="s">
        <v>36</v>
      </c>
      <c r="C26" s="21" t="s">
        <v>14</v>
      </c>
      <c r="D26" s="22">
        <v>214</v>
      </c>
    </row>
    <row r="27" spans="1:4" s="43" customFormat="1" ht="34.5" customHeight="1">
      <c r="A27" s="41" t="s">
        <v>39</v>
      </c>
      <c r="B27" s="42"/>
      <c r="C27" s="42"/>
      <c r="D27" s="38">
        <f>D9+D13+D15+D17+D20+D22+D24</f>
        <v>19342.85022</v>
      </c>
    </row>
  </sheetData>
  <sheetProtection selectLockedCells="1" selectUnlockedCells="1"/>
  <mergeCells count="2">
    <mergeCell ref="C2:D2"/>
    <mergeCell ref="A5:D5"/>
  </mergeCells>
  <printOptions/>
  <pageMargins left="0.51875" right="0" top="0" bottom="0" header="0.5118055555555555" footer="0.5118055555555555"/>
  <pageSetup horizontalDpi="300" verticalDpi="300" orientation="portrait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2019-04-11T13:27:42Z</dcterms:modified>
  <cp:category/>
  <cp:version/>
  <cp:contentType/>
  <cp:contentStatus/>
  <cp:revision>6</cp:revision>
</cp:coreProperties>
</file>